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arland NOV14 09DEC16 BACKUP\Petition for Credit 2018-19\"/>
    </mc:Choice>
  </mc:AlternateContent>
  <bookViews>
    <workbookView xWindow="0" yWindow="0" windowWidth="28800" windowHeight="13020"/>
  </bookViews>
  <sheets>
    <sheet name="LOC Tutorial Hours 2018-19" sheetId="1" r:id="rId1"/>
  </sheets>
  <calcPr calcId="152511"/>
</workbook>
</file>

<file path=xl/calcChain.xml><?xml version="1.0" encoding="utf-8"?>
<calcChain xmlns="http://schemas.openxmlformats.org/spreadsheetml/2006/main">
  <c r="F13" i="1" l="1"/>
  <c r="D9" i="1"/>
  <c r="D8" i="1"/>
  <c r="D7" i="1"/>
  <c r="D6" i="1"/>
  <c r="D5" i="1"/>
  <c r="D4" i="1"/>
  <c r="D3" i="1"/>
  <c r="D2" i="1"/>
  <c r="B2" i="1" l="1"/>
  <c r="B4" i="1"/>
  <c r="B5" i="1"/>
  <c r="B6" i="1"/>
  <c r="B7" i="1"/>
  <c r="B8" i="1"/>
  <c r="B9" i="1"/>
  <c r="D11" i="1" l="1"/>
  <c r="F11" i="1" s="1"/>
  <c r="F15" i="1" s="1"/>
  <c r="B3" i="1"/>
</calcChain>
</file>

<file path=xl/sharedStrings.xml><?xml version="1.0" encoding="utf-8"?>
<sst xmlns="http://schemas.openxmlformats.org/spreadsheetml/2006/main" count="23" uniqueCount="23">
  <si>
    <t>Class Period</t>
  </si>
  <si>
    <t># of Absences
(look up in Skyward)</t>
  </si>
  <si>
    <t>minus  
S2 limit</t>
  </si>
  <si>
    <t>Classes over
the limit</t>
  </si>
  <si>
    <t xml:space="preserve">Enter Numbers Here </t>
  </si>
  <si>
    <r>
      <rPr>
        <b/>
        <sz val="11"/>
        <rFont val="Calibri"/>
      </rPr>
      <t>Instructions:</t>
    </r>
    <r>
      <rPr>
        <sz val="11"/>
        <color rgb="FF000000"/>
        <rFont val="Calibri"/>
      </rPr>
      <t xml:space="preserve">
</t>
    </r>
    <r>
      <rPr>
        <b/>
        <sz val="11"/>
        <rFont val="Calibri"/>
      </rPr>
      <t>→</t>
    </r>
    <r>
      <rPr>
        <sz val="11"/>
        <color rgb="FF000000"/>
        <rFont val="Calibri"/>
      </rPr>
      <t xml:space="preserve">Look up the attendance in Skyward.
</t>
    </r>
    <r>
      <rPr>
        <b/>
        <sz val="11"/>
        <rFont val="Calibri"/>
      </rPr>
      <t>→</t>
    </r>
    <r>
      <rPr>
        <sz val="11"/>
        <color rgb="FF000000"/>
        <rFont val="Calibri"/>
      </rPr>
      <t xml:space="preserve">Enter the total absences for the semester (January 3- June 8, 2018) in the yellow area for each class period.
</t>
    </r>
    <r>
      <rPr>
        <b/>
        <sz val="11"/>
        <rFont val="Calibri"/>
      </rPr>
      <t>→</t>
    </r>
    <r>
      <rPr>
        <sz val="11"/>
        <color rgb="FF000000"/>
        <rFont val="Calibri"/>
      </rPr>
      <t xml:space="preserve">Enter any tutorials hours served and submitted in the green box. </t>
    </r>
  </si>
  <si>
    <t>Absences</t>
  </si>
  <si>
    <t>Period 1</t>
  </si>
  <si>
    <t>Period 2</t>
  </si>
  <si>
    <t>Period 3</t>
  </si>
  <si>
    <t>Period 4</t>
  </si>
  <si>
    <t>Period 5</t>
  </si>
  <si>
    <t>Period 6</t>
  </si>
  <si>
    <t>Period 7</t>
  </si>
  <si>
    <t>↓</t>
  </si>
  <si>
    <t>Period 8</t>
  </si>
  <si>
    <t>total classes over the limit</t>
  </si>
  <si>
    <t>X  1.5 hours per class</t>
  </si>
  <si>
    <t>hours in tutorial time</t>
  </si>
  <si>
    <t xml:space="preserve">Tutorial Hours Served </t>
  </si>
  <si>
    <r>
      <t xml:space="preserve">This form estimates the number of tutorial hours owed if there are no special circumstances. 
If you have long-term illness, a family emergency, an injury that necessitates absence,etc.,  please make an appointment with your AP or the RtI Facilitator to make a recovery plan. </t>
    </r>
    <r>
      <rPr>
        <b/>
        <sz val="12"/>
        <color rgb="FFFF0000"/>
        <rFont val="Calibri"/>
      </rPr>
      <t xml:space="preserve">Changes in attendance will change the totals owed. </t>
    </r>
  </si>
  <si>
    <t>hours served</t>
  </si>
  <si>
    <t>hours still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</si>
</sst>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6"/>
      <color rgb="FF000000"/>
      <name val="Calibri"/>
    </font>
    <font>
      <sz val="11"/>
      <color rgb="FFFF0000"/>
      <name val="Calibri"/>
    </font>
    <font>
      <sz val="11"/>
      <color rgb="FF00B050"/>
      <name val="Calibri"/>
    </font>
    <font>
      <b/>
      <sz val="14"/>
      <color rgb="FF000000"/>
      <name val="Calibri"/>
    </font>
    <font>
      <b/>
      <sz val="12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E2EFD9"/>
        <bgColor rgb="FFE2EFD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2" fillId="0" borderId="5" xfId="0" applyFont="1" applyBorder="1" applyAlignment="1"/>
    <xf numFmtId="0" fontId="4" fillId="0" borderId="5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11" xfId="0" applyFont="1" applyBorder="1"/>
    <xf numFmtId="0" fontId="2" fillId="0" borderId="5" xfId="0" applyFont="1" applyBorder="1" applyAlignment="1">
      <alignment wrapText="1"/>
    </xf>
    <xf numFmtId="0" fontId="7" fillId="3" borderId="11" xfId="0" applyFont="1" applyFill="1" applyBorder="1" applyAlignment="1"/>
    <xf numFmtId="0" fontId="1" fillId="0" borderId="0" xfId="0" applyFont="1"/>
    <xf numFmtId="0" fontId="0" fillId="0" borderId="11" xfId="0" applyFont="1" applyBorder="1"/>
    <xf numFmtId="0" fontId="8" fillId="0" borderId="0" xfId="0" applyFont="1"/>
    <xf numFmtId="0" fontId="0" fillId="0" borderId="0" xfId="0" applyFont="1" applyAlignment="1"/>
    <xf numFmtId="0" fontId="3" fillId="2" borderId="2" xfId="0" applyFont="1" applyFill="1" applyBorder="1" applyAlignment="1">
      <alignment vertical="top" wrapText="1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" fillId="2" borderId="2" xfId="0" applyFont="1" applyFill="1" applyBorder="1" applyAlignment="1">
      <alignment vertical="top" wrapText="1"/>
    </xf>
    <xf numFmtId="0" fontId="4" fillId="4" borderId="5" xfId="0" applyFont="1" applyFill="1" applyBorder="1" applyAlignment="1" applyProtection="1">
      <protection locked="0"/>
    </xf>
    <xf numFmtId="0" fontId="4" fillId="5" borderId="5" xfId="0" applyFont="1" applyFill="1" applyBorder="1" applyAlignment="1" applyProtection="1">
      <protection locked="0"/>
    </xf>
  </cellXfs>
  <cellStyles count="1">
    <cellStyle name="Normal" xfId="0" builtinId="0"/>
  </cellStyles>
  <dxfs count="4">
    <dxf>
      <font>
        <b/>
        <color rgb="FF00B05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L11" sqref="L11"/>
    </sheetView>
  </sheetViews>
  <sheetFormatPr defaultColWidth="14.42578125" defaultRowHeight="15" customHeight="1"/>
  <cols>
    <col min="1" max="1" width="11.7109375" style="18" bestFit="1" customWidth="1"/>
    <col min="2" max="2" width="10.42578125" style="18" bestFit="1" customWidth="1"/>
    <col min="3" max="3" width="8.42578125" style="18" bestFit="1" customWidth="1"/>
    <col min="4" max="5" width="8.5703125" style="18" bestFit="1" customWidth="1"/>
    <col min="6" max="6" width="6.7109375" style="18" customWidth="1"/>
    <col min="7" max="7" width="19.7109375" style="18" bestFit="1" customWidth="1"/>
    <col min="8" max="10" width="8.7109375" style="18" customWidth="1"/>
    <col min="11" max="11" width="9.42578125" style="18" bestFit="1" customWidth="1"/>
    <col min="12" max="12" width="9.140625" style="18" bestFit="1" customWidth="1"/>
    <col min="13" max="26" width="8.7109375" style="18" customWidth="1"/>
    <col min="27" max="16384" width="14.42578125" style="18"/>
  </cols>
  <sheetData>
    <row r="1" spans="1:12" ht="60">
      <c r="A1" s="1" t="s">
        <v>0</v>
      </c>
      <c r="B1" s="2" t="s">
        <v>1</v>
      </c>
      <c r="C1" s="2" t="s">
        <v>2</v>
      </c>
      <c r="D1" s="2" t="s">
        <v>3</v>
      </c>
      <c r="L1" s="3" t="s">
        <v>4</v>
      </c>
    </row>
    <row r="2" spans="1:12">
      <c r="A2" s="4">
        <v>1</v>
      </c>
      <c r="B2" s="5">
        <f t="shared" ref="B2:B9" si="0">L3</f>
        <v>0</v>
      </c>
      <c r="C2" s="6">
        <v>-5</v>
      </c>
      <c r="D2" s="6">
        <f>L3-4</f>
        <v>-4</v>
      </c>
      <c r="F2" s="19" t="s">
        <v>5</v>
      </c>
      <c r="G2" s="20"/>
      <c r="H2" s="20"/>
      <c r="I2" s="21"/>
      <c r="K2" s="7" t="s">
        <v>6</v>
      </c>
      <c r="L2" s="8"/>
    </row>
    <row r="3" spans="1:12">
      <c r="A3" s="4">
        <v>2</v>
      </c>
      <c r="B3" s="5">
        <f t="shared" si="0"/>
        <v>0</v>
      </c>
      <c r="C3" s="6">
        <v>-5</v>
      </c>
      <c r="D3" s="6">
        <f>L4-4</f>
        <v>-4</v>
      </c>
      <c r="F3" s="22"/>
      <c r="G3" s="23"/>
      <c r="H3" s="23"/>
      <c r="I3" s="24"/>
      <c r="K3" s="7" t="s">
        <v>7</v>
      </c>
      <c r="L3" s="29"/>
    </row>
    <row r="4" spans="1:12">
      <c r="A4" s="4">
        <v>3</v>
      </c>
      <c r="B4" s="5">
        <f t="shared" si="0"/>
        <v>0</v>
      </c>
      <c r="C4" s="6">
        <v>-5</v>
      </c>
      <c r="D4" s="6">
        <f>L5-4</f>
        <v>-4</v>
      </c>
      <c r="F4" s="22"/>
      <c r="G4" s="23"/>
      <c r="H4" s="23"/>
      <c r="I4" s="24"/>
      <c r="K4" s="7" t="s">
        <v>8</v>
      </c>
      <c r="L4" s="29"/>
    </row>
    <row r="5" spans="1:12">
      <c r="A5" s="4">
        <v>4</v>
      </c>
      <c r="B5" s="5">
        <f t="shared" si="0"/>
        <v>0</v>
      </c>
      <c r="C5" s="6">
        <v>-5</v>
      </c>
      <c r="D5" s="6">
        <f>L6-4</f>
        <v>-4</v>
      </c>
      <c r="F5" s="22"/>
      <c r="G5" s="23"/>
      <c r="H5" s="23"/>
      <c r="I5" s="24"/>
      <c r="K5" s="7" t="s">
        <v>9</v>
      </c>
      <c r="L5" s="29"/>
    </row>
    <row r="6" spans="1:12">
      <c r="A6" s="4">
        <v>5</v>
      </c>
      <c r="B6" s="5">
        <f t="shared" si="0"/>
        <v>0</v>
      </c>
      <c r="C6" s="6">
        <v>-5</v>
      </c>
      <c r="D6" s="6">
        <f>L7-4</f>
        <v>-4</v>
      </c>
      <c r="F6" s="22"/>
      <c r="G6" s="23"/>
      <c r="H6" s="23"/>
      <c r="I6" s="24"/>
      <c r="K6" s="7" t="s">
        <v>10</v>
      </c>
      <c r="L6" s="29"/>
    </row>
    <row r="7" spans="1:12">
      <c r="A7" s="4">
        <v>6</v>
      </c>
      <c r="B7" s="5">
        <f t="shared" si="0"/>
        <v>0</v>
      </c>
      <c r="C7" s="6">
        <v>-5</v>
      </c>
      <c r="D7" s="6">
        <f>L8-4</f>
        <v>-4</v>
      </c>
      <c r="F7" s="22"/>
      <c r="G7" s="23"/>
      <c r="H7" s="23"/>
      <c r="I7" s="24"/>
      <c r="K7" s="7" t="s">
        <v>11</v>
      </c>
      <c r="L7" s="29"/>
    </row>
    <row r="8" spans="1:12">
      <c r="A8" s="4">
        <v>7</v>
      </c>
      <c r="B8" s="5">
        <f t="shared" si="0"/>
        <v>0</v>
      </c>
      <c r="C8" s="6">
        <v>-5</v>
      </c>
      <c r="D8" s="6">
        <f>L9-4</f>
        <v>-4</v>
      </c>
      <c r="F8" s="22"/>
      <c r="G8" s="23"/>
      <c r="H8" s="23"/>
      <c r="I8" s="24"/>
      <c r="K8" s="7" t="s">
        <v>12</v>
      </c>
      <c r="L8" s="29"/>
    </row>
    <row r="9" spans="1:12">
      <c r="A9" s="4">
        <v>8</v>
      </c>
      <c r="B9" s="5">
        <f t="shared" si="0"/>
        <v>0</v>
      </c>
      <c r="C9" s="6">
        <v>-5</v>
      </c>
      <c r="D9" s="6">
        <f>L10-4</f>
        <v>-4</v>
      </c>
      <c r="F9" s="25"/>
      <c r="G9" s="26"/>
      <c r="H9" s="26"/>
      <c r="I9" s="27"/>
      <c r="K9" s="7" t="s">
        <v>13</v>
      </c>
      <c r="L9" s="29"/>
    </row>
    <row r="10" spans="1:12" ht="21">
      <c r="D10" s="9" t="s">
        <v>14</v>
      </c>
      <c r="F10" s="10"/>
      <c r="K10" s="7" t="s">
        <v>15</v>
      </c>
      <c r="L10" s="29"/>
    </row>
    <row r="11" spans="1:12" ht="60">
      <c r="C11" s="11" t="s">
        <v>16</v>
      </c>
      <c r="D11" s="12">
        <f>SUMIF($D$2:$D$9,"&gt;0")</f>
        <v>0</v>
      </c>
      <c r="E11" s="11" t="s">
        <v>17</v>
      </c>
      <c r="F11" s="12">
        <f>D11*1.5</f>
        <v>0</v>
      </c>
      <c r="G11" s="11" t="s">
        <v>18</v>
      </c>
      <c r="K11" s="13" t="s">
        <v>19</v>
      </c>
      <c r="L11" s="30"/>
    </row>
    <row r="13" spans="1:12">
      <c r="A13" s="28" t="s">
        <v>20</v>
      </c>
      <c r="B13" s="20"/>
      <c r="C13" s="20"/>
      <c r="D13" s="21"/>
      <c r="F13" s="14">
        <f>L11</f>
        <v>0</v>
      </c>
      <c r="G13" s="15" t="s">
        <v>21</v>
      </c>
    </row>
    <row r="14" spans="1:12">
      <c r="A14" s="22"/>
      <c r="B14" s="23"/>
      <c r="C14" s="23"/>
      <c r="D14" s="24"/>
    </row>
    <row r="15" spans="1:12" ht="18.75">
      <c r="A15" s="22"/>
      <c r="B15" s="23"/>
      <c r="C15" s="23"/>
      <c r="D15" s="24"/>
      <c r="F15" s="16">
        <f>F11-F13</f>
        <v>0</v>
      </c>
      <c r="G15" s="17" t="s">
        <v>22</v>
      </c>
    </row>
    <row r="16" spans="1:12">
      <c r="A16" s="22"/>
      <c r="B16" s="23"/>
      <c r="C16" s="23"/>
      <c r="D16" s="24"/>
    </row>
    <row r="17" spans="1:4">
      <c r="A17" s="22"/>
      <c r="B17" s="23"/>
      <c r="C17" s="23"/>
      <c r="D17" s="24"/>
    </row>
    <row r="18" spans="1:4">
      <c r="A18" s="22"/>
      <c r="B18" s="23"/>
      <c r="C18" s="23"/>
      <c r="D18" s="24"/>
    </row>
    <row r="19" spans="1:4">
      <c r="A19" s="22"/>
      <c r="B19" s="23"/>
      <c r="C19" s="23"/>
      <c r="D19" s="24"/>
    </row>
    <row r="20" spans="1:4">
      <c r="A20" s="22"/>
      <c r="B20" s="23"/>
      <c r="C20" s="23"/>
      <c r="D20" s="24"/>
    </row>
    <row r="21" spans="1:4">
      <c r="A21" s="22"/>
      <c r="B21" s="23"/>
      <c r="C21" s="23"/>
      <c r="D21" s="24"/>
    </row>
    <row r="22" spans="1:4">
      <c r="A22" s="25"/>
      <c r="B22" s="26"/>
      <c r="C22" s="26"/>
      <c r="D22" s="27"/>
    </row>
  </sheetData>
  <sheetProtection algorithmName="SHA-512" hashValue="QbGzfv1y2iHjW/rPUkqiKEE9gOpYhEtXyUwSwPKK3DSNjVSEtmotFJM31N/wtNcuyWVMQYEYZUDz1+XNTLouhw==" saltValue="/2c2u02SpGJYz4pRC5/dgQ==" spinCount="100000" sheet="1" objects="1" scenarios="1" selectLockedCells="1"/>
  <mergeCells count="2">
    <mergeCell ref="F2:I9"/>
    <mergeCell ref="A13:D22"/>
  </mergeCells>
  <conditionalFormatting sqref="D2:D9">
    <cfRule type="cellIs" dxfId="3" priority="1" operator="greaterThanOrEqual">
      <formula>1</formula>
    </cfRule>
  </conditionalFormatting>
  <conditionalFormatting sqref="D2:D9">
    <cfRule type="cellIs" dxfId="2" priority="2" operator="lessThan">
      <formula>0</formula>
    </cfRule>
  </conditionalFormatting>
  <conditionalFormatting sqref="F15">
    <cfRule type="cellIs" dxfId="1" priority="3" operator="greaterThan">
      <formula>0</formula>
    </cfRule>
  </conditionalFormatting>
  <conditionalFormatting sqref="F15">
    <cfRule type="cellIs" dxfId="0" priority="4" operator="lessThanOrEqual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 Tutorial Hours 2018-19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Hensley</dc:creator>
  <cp:lastModifiedBy>Kelly Bollman</cp:lastModifiedBy>
  <cp:lastPrinted>2018-04-04T20:00:24Z</cp:lastPrinted>
  <dcterms:created xsi:type="dcterms:W3CDTF">2018-03-09T18:44:41Z</dcterms:created>
  <dcterms:modified xsi:type="dcterms:W3CDTF">2018-09-04T13:59:15Z</dcterms:modified>
</cp:coreProperties>
</file>